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95" windowHeight="8190" tabRatio="886" activeTab="0"/>
  </bookViews>
  <sheets>
    <sheet name="источники" sheetId="1" r:id="rId1"/>
  </sheets>
  <externalReferences>
    <externalReference r:id="rId4"/>
  </externalReferences>
  <definedNames>
    <definedName name="_xlnm.Print_Area" localSheetId="0">'источники'!$A$1:$D$48</definedName>
  </definedNames>
  <calcPr fullCalcOnLoad="1"/>
</workbook>
</file>

<file path=xl/sharedStrings.xml><?xml version="1.0" encoding="utf-8"?>
<sst xmlns="http://schemas.openxmlformats.org/spreadsheetml/2006/main" count="87" uniqueCount="87">
  <si>
    <t>Код</t>
  </si>
  <si>
    <t xml:space="preserve">Наименование кода группы, подгруппы, статьи, вида источника финансирования дефицита областного бюджета, кода классификации операций сектора государственного управления, относящихся к источникам финансирования дефицита муниципального бюджета </t>
  </si>
  <si>
    <t xml:space="preserve"> 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</si>
  <si>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</si>
  <si>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</si>
  <si>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</si>
  <si>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</si>
  <si>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</si>
  <si>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01 01 00 00 05 0000 710</t>
  </si>
  <si>
    <t>Размещение государственных ценных бумаг субъекта Российской Федерации,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</si>
  <si>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</si>
  <si>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</si>
  <si>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</si>
  <si>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</si>
  <si>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</si>
  <si>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</si>
  <si>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</si>
  <si>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</si>
  <si>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</si>
  <si>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</si>
  <si>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>Погашение муниципальным бюджетом кредитов от кредитных организаций в валюте Российской Федерации</t>
  </si>
  <si>
    <t xml:space="preserve">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</si>
  <si>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</si>
  <si>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</si>
  <si>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</si>
  <si>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</si>
  <si>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</si>
  <si>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</si>
  <si>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</si>
  <si>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</si>
  <si>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</si>
  <si>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</si>
  <si>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</si>
  <si>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</si>
  <si>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</si>
  <si>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</si>
  <si>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</si>
  <si>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</si>
  <si>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</si>
  <si>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</si>
  <si>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</si>
  <si>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01 05 02 01 05 0000 610</t>
  </si>
  <si>
    <t>Уменьшение прочих остатков денежных средств бюджетов муниципальных районов</t>
  </si>
  <si>
    <t xml:space="preserve"> 01 06 05 00 00 0000 000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</si>
  <si>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</si>
  <si>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</si>
  <si>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01 06 05 01 05 0000 640</t>
  </si>
  <si>
    <t xml:space="preserve"> 01 06 05 00 00 0000 500</t>
  </si>
  <si>
    <t>Предоставление бюджетных кредитов внутри страны в валюте Российской Федерации</t>
  </si>
  <si>
    <t xml:space="preserve"> 01 06 05 01 05 0000 540</t>
  </si>
  <si>
    <t xml:space="preserve"> 01 03 01 00 05 0000 710</t>
  </si>
  <si>
    <t>01 03 01 00 05 0000 810</t>
  </si>
  <si>
    <t xml:space="preserve"> 01 03 01 00 00 0000 800</t>
  </si>
  <si>
    <t xml:space="preserve"> 01 03 01 00 00 0000 700</t>
  </si>
  <si>
    <t xml:space="preserve"> 01 01 00 00 05 0000 810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</si>
  <si>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</si>
  <si>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</si>
  <si>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</si>
  <si>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</si>
  <si>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</si>
  <si>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</si>
  <si>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</si>
  <si>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</si>
  <si>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</si>
  <si>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</si>
  <si>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</si>
  <si>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</si>
  <si>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юридическим лицам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</si>
  <si>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</si>
  <si>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</si>
  <si>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</si>
  <si>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01 06 00 00 00 0000 000</t>
  </si>
  <si>
    <t xml:space="preserve"> 01 06 05 01 00 0000 600</t>
  </si>
  <si>
    <t>01 06 05 02 00 0000 600</t>
  </si>
  <si>
    <t>01 06 05 02 05 0000 640</t>
  </si>
  <si>
    <t>01 06 05 01 00 0000 500</t>
  </si>
  <si>
    <t xml:space="preserve">   01 06 05 02 00 0000 500</t>
  </si>
  <si>
    <t xml:space="preserve">   01 06 05 02 05 0000 540</t>
  </si>
  <si>
    <t>муниципального района Клявлинский</t>
  </si>
  <si>
    <t>Исполнено</t>
  </si>
  <si>
    <t>Сумма, тыс.руб.</t>
  </si>
  <si>
    <t>"Об  утверждении годового отчета об исполнении бюджета</t>
  </si>
  <si>
    <t xml:space="preserve"> муниципального района Клявлинский за 2015 год"</t>
  </si>
  <si>
    <t xml:space="preserve"> Бюджетные ассигнования</t>
  </si>
  <si>
    <t>к постановлению Администрации</t>
  </si>
  <si>
    <t>Приложение 7</t>
  </si>
  <si>
    <t>Источники внутреннего финансирования дефицита местного бюджета за  1 полугодие 2023 года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</si>
</sst>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00"/>
    <numFmt numFmtId="175" formatCode="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53" applyFont="1" applyFill="1" applyAlignment="1">
      <alignment/>
      <protection/>
    </xf>
    <xf numFmtId="0" fontId="21" fillId="24" borderId="0" xfId="53" applyFont="1" applyFill="1" applyBorder="1" applyAlignment="1" applyProtection="1">
      <alignment/>
      <protection/>
    </xf>
    <xf numFmtId="49" fontId="20" fillId="24" borderId="0" xfId="0" applyNumberFormat="1" applyFont="1" applyFill="1" applyBorder="1" applyAlignment="1">
      <alignment horizontal="right" vertical="distributed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4" fillId="24" borderId="11" xfId="0" applyFont="1" applyFill="1" applyBorder="1" applyAlignment="1">
      <alignment wrapText="1"/>
    </xf>
    <xf numFmtId="173" fontId="23" fillId="24" borderId="11" xfId="0" applyNumberFormat="1" applyFont="1" applyFill="1" applyBorder="1" applyAlignment="1">
      <alignment/>
    </xf>
    <xf numFmtId="0" fontId="23" fillId="24" borderId="11" xfId="0" applyFont="1" applyFill="1" applyBorder="1" applyAlignment="1">
      <alignment wrapText="1"/>
    </xf>
    <xf numFmtId="0" fontId="20" fillId="24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 wrapText="1"/>
    </xf>
    <xf numFmtId="173" fontId="20" fillId="24" borderId="11" xfId="0" applyNumberFormat="1" applyFont="1" applyFill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/>
    </xf>
    <xf numFmtId="0" fontId="20" fillId="24" borderId="10" xfId="54" applyFont="1" applyFill="1" applyBorder="1" applyAlignment="1">
      <alignment vertical="distributed"/>
      <protection/>
    </xf>
    <xf numFmtId="0" fontId="20" fillId="24" borderId="0" xfId="0" applyFont="1" applyFill="1" applyAlignment="1">
      <alignment/>
    </xf>
    <xf numFmtId="0" fontId="21" fillId="24" borderId="0" xfId="53" applyFont="1" applyFill="1" applyBorder="1" applyAlignment="1" applyProtection="1">
      <alignment horizontal="right"/>
      <protection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left" wrapText="1"/>
    </xf>
    <xf numFmtId="0" fontId="20" fillId="24" borderId="13" xfId="0" applyFont="1" applyFill="1" applyBorder="1" applyAlignment="1">
      <alignment horizontal="left" wrapText="1"/>
    </xf>
    <xf numFmtId="0" fontId="22" fillId="24" borderId="0" xfId="0" applyNumberFormat="1" applyFont="1" applyFill="1" applyBorder="1" applyAlignment="1">
      <alignment horizontal="center" vertical="distributed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Обычный_источник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84;&#1096;&#1080;&#1085;&#1072;\&#1055;&#1088;&#1086;&#1077;&#1082;&#1090;%20&#1073;&#1102;&#1076;&#1078;&#1077;&#1090;&#1072;%202015\&#1055;&#1088;&#1086;&#1077;&#1082;&#1090;%20&#1073;&#1102;&#1076;&#1078;&#1077;&#1090;&#1072;%202015%20&#1042;&#1077;&#1088;&#1089;%201\&#1055;&#1088;&#1086;&#1077;&#1082;&#1090;%20&#1073;&#1102;&#1076;&#1078;&#1077;&#1090;&#1072;%202015%20&#1042;1\&#1050;&#1086;&#1085;&#1089;&#1086;&#1083;&#1080;&#1076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трансф поеселениям"/>
      <sheetName val="ИсхДан"/>
      <sheetName val="СВОД"/>
      <sheetName val="Анализ"/>
      <sheetName val="2013"/>
      <sheetName val="С2013"/>
      <sheetName val="Сомсу2013"/>
      <sheetName val="2014П"/>
      <sheetName val="С2014П"/>
      <sheetName val="Сомсу2014П"/>
      <sheetName val="2014У"/>
      <sheetName val="Сомсу2014У"/>
      <sheetName val="С2014У"/>
      <sheetName val="СА1"/>
      <sheetName val="СА2"/>
      <sheetName val="СА3"/>
      <sheetName val="условно утв"/>
      <sheetName val="СП"/>
      <sheetName val="С 01.60.00"/>
      <sheetName val="Р 01.06.00"/>
      <sheetName val="перед полн"/>
      <sheetName val="Ведом"/>
      <sheetName val="Функц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УБКЭСР"/>
      <sheetName val="СС"/>
      <sheetName val="СВ"/>
      <sheetName val="СФ"/>
      <sheetName val="СРЦП"/>
      <sheetName val="ИР"/>
    </sheetNames>
    <definedNames>
      <definedName name="Лист10.Функциональная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1">
      <selection activeCell="C11" sqref="C11:D11"/>
    </sheetView>
  </sheetViews>
  <sheetFormatPr defaultColWidth="9.00390625" defaultRowHeight="12.75"/>
  <cols>
    <col min="1" max="1" width="26.125" style="18" customWidth="1"/>
    <col min="2" max="2" width="79.75390625" style="18" customWidth="1"/>
    <col min="3" max="3" width="14.75390625" style="18" customWidth="1"/>
    <col min="4" max="4" width="14.125" style="18" customWidth="1"/>
  </cols>
  <sheetData>
    <row r="1" spans="1:6" ht="15.75" customHeight="1">
      <c r="A1" s="19" t="s">
        <v>85</v>
      </c>
      <c r="B1" s="19"/>
      <c r="C1" s="19"/>
      <c r="D1" s="19"/>
      <c r="E1" s="2"/>
      <c r="F1" s="1"/>
    </row>
    <row r="2" spans="1:6" ht="15" customHeight="1">
      <c r="A2" s="19" t="s">
        <v>84</v>
      </c>
      <c r="B2" s="19"/>
      <c r="C2" s="19"/>
      <c r="D2" s="19"/>
      <c r="E2" s="2"/>
      <c r="F2" s="1"/>
    </row>
    <row r="3" spans="1:6" ht="16.5" customHeight="1">
      <c r="A3" s="19" t="s">
        <v>78</v>
      </c>
      <c r="B3" s="19"/>
      <c r="C3" s="19"/>
      <c r="D3" s="19"/>
      <c r="E3" s="2"/>
      <c r="F3" s="1"/>
    </row>
    <row r="4" spans="1:8" ht="16.5" customHeight="1">
      <c r="A4" s="19" t="s">
        <v>81</v>
      </c>
      <c r="B4" s="19"/>
      <c r="C4" s="19"/>
      <c r="D4" s="19"/>
      <c r="E4" s="2"/>
      <c r="F4" s="2"/>
      <c r="G4" s="2"/>
      <c r="H4" s="2"/>
    </row>
    <row r="5" spans="1:8" ht="16.5" customHeight="1">
      <c r="A5" s="19" t="s">
        <v>82</v>
      </c>
      <c r="B5" s="19"/>
      <c r="C5" s="19"/>
      <c r="D5" s="19"/>
      <c r="E5" s="2"/>
      <c r="F5" s="2"/>
      <c r="G5" s="2"/>
      <c r="H5" s="2"/>
    </row>
    <row r="6" spans="1:4" ht="15">
      <c r="A6" s="3"/>
      <c r="B6" s="3"/>
      <c r="C6" s="3"/>
      <c r="D6" s="3"/>
    </row>
    <row r="7" spans="1:4" ht="55.5" customHeight="1">
      <c r="A7" s="23" t="s">
        <v>86</v>
      </c>
      <c r="B7" s="23"/>
      <c r="C7" s="23"/>
      <c r="D7" s="23"/>
    </row>
    <row r="9" spans="1:4" ht="15" customHeight="1">
      <c r="A9" s="20" t="s">
        <v>0</v>
      </c>
      <c r="B9" s="21" t="s">
        <v>1</v>
      </c>
      <c r="C9" s="24" t="s">
        <v>80</v>
      </c>
      <c r="D9" s="24"/>
    </row>
    <row r="10" spans="1:4" ht="52.5" customHeight="1">
      <c r="A10" s="20"/>
      <c r="B10" s="22"/>
      <c r="C10" s="4" t="s">
        <v>83</v>
      </c>
      <c r="D10" s="5" t="s">
        <v>79</v>
      </c>
    </row>
    <row r="11" spans="1:4" ht="14.25">
      <c r="A11" s="6" t="s">
        <v>2</v>
      </c>
      <c r="B11" s="7" t="s">
        <v>3</v>
      </c>
      <c r="C11" s="8">
        <f>C17+C22+C28</f>
        <v>42408.407999999996</v>
      </c>
      <c r="D11" s="8">
        <f>D17+D22+D28</f>
        <v>25271.913</v>
      </c>
    </row>
    <row r="12" spans="1:4" ht="28.5">
      <c r="A12" s="6" t="s">
        <v>4</v>
      </c>
      <c r="B12" s="9" t="s">
        <v>5</v>
      </c>
      <c r="C12" s="8"/>
      <c r="D12" s="8"/>
    </row>
    <row r="13" spans="1:4" ht="43.5" customHeight="1">
      <c r="A13" s="10" t="s">
        <v>6</v>
      </c>
      <c r="B13" s="11" t="s">
        <v>7</v>
      </c>
      <c r="C13" s="12"/>
      <c r="D13" s="12"/>
    </row>
    <row r="14" spans="1:4" ht="30">
      <c r="A14" s="10" t="s">
        <v>8</v>
      </c>
      <c r="B14" s="11" t="s">
        <v>9</v>
      </c>
      <c r="C14" s="12"/>
      <c r="D14" s="12"/>
    </row>
    <row r="15" spans="1:4" ht="30">
      <c r="A15" s="10" t="s">
        <v>10</v>
      </c>
      <c r="B15" s="11" t="s">
        <v>11</v>
      </c>
      <c r="C15" s="12"/>
      <c r="D15" s="12"/>
    </row>
    <row r="16" spans="1:4" ht="45.75" customHeight="1">
      <c r="A16" s="10" t="s">
        <v>54</v>
      </c>
      <c r="B16" s="11" t="s">
        <v>55</v>
      </c>
      <c r="C16" s="12"/>
      <c r="D16" s="12"/>
    </row>
    <row r="17" spans="1:4" ht="14.25">
      <c r="A17" s="6" t="s">
        <v>12</v>
      </c>
      <c r="B17" s="9" t="s">
        <v>13</v>
      </c>
      <c r="C17" s="8">
        <f>C18+C20</f>
        <v>0</v>
      </c>
      <c r="D17" s="8">
        <f>D18+D20</f>
        <v>0</v>
      </c>
    </row>
    <row r="18" spans="1:4" ht="15">
      <c r="A18" s="10" t="s">
        <v>14</v>
      </c>
      <c r="B18" s="11" t="s">
        <v>15</v>
      </c>
      <c r="C18" s="12">
        <f>C19</f>
        <v>0</v>
      </c>
      <c r="D18" s="12">
        <f>D19</f>
        <v>0</v>
      </c>
    </row>
    <row r="19" spans="1:4" ht="30">
      <c r="A19" s="10" t="s">
        <v>16</v>
      </c>
      <c r="B19" s="11" t="s">
        <v>56</v>
      </c>
      <c r="C19" s="12"/>
      <c r="D19" s="12">
        <v>0</v>
      </c>
    </row>
    <row r="20" spans="1:4" ht="32.25" customHeight="1">
      <c r="A20" s="10" t="s">
        <v>17</v>
      </c>
      <c r="B20" s="11" t="s">
        <v>18</v>
      </c>
      <c r="C20" s="12">
        <f>C21</f>
        <v>0</v>
      </c>
      <c r="D20" s="12">
        <f>D21</f>
        <v>0</v>
      </c>
    </row>
    <row r="21" spans="1:4" ht="30">
      <c r="A21" s="10" t="s">
        <v>19</v>
      </c>
      <c r="B21" s="11" t="s">
        <v>20</v>
      </c>
      <c r="C21" s="12"/>
      <c r="D21" s="12"/>
    </row>
    <row r="22" spans="1:4" ht="28.5">
      <c r="A22" s="6" t="s">
        <v>21</v>
      </c>
      <c r="B22" s="9" t="s">
        <v>22</v>
      </c>
      <c r="C22" s="8">
        <f>C23</f>
        <v>9000</v>
      </c>
      <c r="D22" s="8">
        <f>D23</f>
        <v>12379</v>
      </c>
    </row>
    <row r="23" spans="1:4" ht="30">
      <c r="A23" s="10" t="s">
        <v>58</v>
      </c>
      <c r="B23" s="11" t="s">
        <v>57</v>
      </c>
      <c r="C23" s="8">
        <f>C24+C26</f>
        <v>9000</v>
      </c>
      <c r="D23" s="8">
        <f>D24+D26</f>
        <v>12379</v>
      </c>
    </row>
    <row r="24" spans="1:4" ht="30">
      <c r="A24" s="10" t="s">
        <v>53</v>
      </c>
      <c r="B24" s="11" t="s">
        <v>23</v>
      </c>
      <c r="C24" s="12">
        <f>C25</f>
        <v>48241</v>
      </c>
      <c r="D24" s="12">
        <f>D25</f>
        <v>32071</v>
      </c>
    </row>
    <row r="25" spans="1:4" ht="30">
      <c r="A25" s="10" t="s">
        <v>50</v>
      </c>
      <c r="B25" s="11" t="s">
        <v>59</v>
      </c>
      <c r="C25" s="12">
        <v>48241</v>
      </c>
      <c r="D25" s="12">
        <v>32071</v>
      </c>
    </row>
    <row r="26" spans="1:4" ht="30">
      <c r="A26" s="10" t="s">
        <v>52</v>
      </c>
      <c r="B26" s="11" t="s">
        <v>24</v>
      </c>
      <c r="C26" s="12">
        <f>C27</f>
        <v>-39241</v>
      </c>
      <c r="D26" s="12">
        <f>D27</f>
        <v>-19692</v>
      </c>
    </row>
    <row r="27" spans="1:4" ht="30">
      <c r="A27" s="10" t="s">
        <v>51</v>
      </c>
      <c r="B27" s="11" t="s">
        <v>60</v>
      </c>
      <c r="C27" s="12">
        <v>-39241</v>
      </c>
      <c r="D27" s="12">
        <v>-19692</v>
      </c>
    </row>
    <row r="28" spans="1:4" ht="14.25">
      <c r="A28" s="6" t="s">
        <v>25</v>
      </c>
      <c r="B28" s="9" t="s">
        <v>26</v>
      </c>
      <c r="C28" s="8">
        <f>C29+C33</f>
        <v>33408.407999999996</v>
      </c>
      <c r="D28" s="8">
        <f>D29+D33</f>
        <v>12892.913</v>
      </c>
    </row>
    <row r="29" spans="1:4" ht="15">
      <c r="A29" s="10" t="s">
        <v>27</v>
      </c>
      <c r="B29" s="11" t="s">
        <v>28</v>
      </c>
      <c r="C29" s="12">
        <f aca="true" t="shared" si="0" ref="C29:D31">C30</f>
        <v>-329143.5</v>
      </c>
      <c r="D29" s="12">
        <f t="shared" si="0"/>
        <v>-175811.885</v>
      </c>
    </row>
    <row r="30" spans="1:4" ht="15">
      <c r="A30" s="10" t="s">
        <v>29</v>
      </c>
      <c r="B30" s="11" t="s">
        <v>30</v>
      </c>
      <c r="C30" s="12">
        <f t="shared" si="0"/>
        <v>-329143.5</v>
      </c>
      <c r="D30" s="12">
        <f t="shared" si="0"/>
        <v>-175811.885</v>
      </c>
    </row>
    <row r="31" spans="1:4" ht="15">
      <c r="A31" s="10" t="s">
        <v>31</v>
      </c>
      <c r="B31" s="11" t="s">
        <v>32</v>
      </c>
      <c r="C31" s="12">
        <f>C32</f>
        <v>-329143.5</v>
      </c>
      <c r="D31" s="12">
        <f t="shared" si="0"/>
        <v>-175811.885</v>
      </c>
    </row>
    <row r="32" spans="1:4" ht="15">
      <c r="A32" s="10" t="s">
        <v>33</v>
      </c>
      <c r="B32" s="11" t="s">
        <v>34</v>
      </c>
      <c r="C32" s="12">
        <v>-329143.5</v>
      </c>
      <c r="D32" s="12">
        <v>-175811.885</v>
      </c>
    </row>
    <row r="33" spans="1:4" ht="15">
      <c r="A33" s="10" t="s">
        <v>35</v>
      </c>
      <c r="B33" s="11" t="s">
        <v>36</v>
      </c>
      <c r="C33" s="12">
        <f aca="true" t="shared" si="1" ref="C33:D35">C34</f>
        <v>362551.908</v>
      </c>
      <c r="D33" s="12">
        <f t="shared" si="1"/>
        <v>188704.798</v>
      </c>
    </row>
    <row r="34" spans="1:4" ht="15">
      <c r="A34" s="10" t="s">
        <v>37</v>
      </c>
      <c r="B34" s="11" t="s">
        <v>38</v>
      </c>
      <c r="C34" s="12">
        <f t="shared" si="1"/>
        <v>362551.908</v>
      </c>
      <c r="D34" s="12">
        <f t="shared" si="1"/>
        <v>188704.798</v>
      </c>
    </row>
    <row r="35" spans="1:4" ht="15">
      <c r="A35" s="10" t="s">
        <v>39</v>
      </c>
      <c r="B35" s="11" t="s">
        <v>40</v>
      </c>
      <c r="C35" s="12">
        <f t="shared" si="1"/>
        <v>362551.908</v>
      </c>
      <c r="D35" s="12">
        <f t="shared" si="1"/>
        <v>188704.798</v>
      </c>
    </row>
    <row r="36" spans="1:4" ht="15">
      <c r="A36" s="10" t="s">
        <v>41</v>
      </c>
      <c r="B36" s="11" t="s">
        <v>42</v>
      </c>
      <c r="C36" s="12">
        <v>362551.908</v>
      </c>
      <c r="D36" s="12">
        <v>188704.798</v>
      </c>
    </row>
    <row r="37" spans="1:4" ht="15">
      <c r="A37" s="13" t="s">
        <v>71</v>
      </c>
      <c r="B37" s="14" t="s">
        <v>61</v>
      </c>
      <c r="C37" s="12"/>
      <c r="D37" s="12"/>
    </row>
    <row r="38" spans="1:4" ht="21.75" customHeight="1">
      <c r="A38" s="5" t="s">
        <v>43</v>
      </c>
      <c r="B38" s="15" t="s">
        <v>62</v>
      </c>
      <c r="C38" s="12"/>
      <c r="D38" s="12"/>
    </row>
    <row r="39" spans="1:4" ht="30">
      <c r="A39" s="5" t="s">
        <v>44</v>
      </c>
      <c r="B39" s="15" t="s">
        <v>45</v>
      </c>
      <c r="C39" s="12"/>
      <c r="D39" s="12"/>
    </row>
    <row r="40" spans="1:4" ht="30">
      <c r="A40" s="5" t="s">
        <v>72</v>
      </c>
      <c r="B40" s="15" t="s">
        <v>63</v>
      </c>
      <c r="C40" s="12"/>
      <c r="D40" s="12"/>
    </row>
    <row r="41" spans="1:4" ht="30">
      <c r="A41" s="5" t="s">
        <v>46</v>
      </c>
      <c r="B41" s="15" t="s">
        <v>64</v>
      </c>
      <c r="C41" s="12"/>
      <c r="D41" s="12"/>
    </row>
    <row r="42" spans="1:4" ht="30">
      <c r="A42" s="5" t="s">
        <v>73</v>
      </c>
      <c r="B42" s="15" t="s">
        <v>65</v>
      </c>
      <c r="C42" s="12"/>
      <c r="D42" s="12"/>
    </row>
    <row r="43" spans="1:4" ht="45">
      <c r="A43" s="5" t="s">
        <v>74</v>
      </c>
      <c r="B43" s="15" t="s">
        <v>66</v>
      </c>
      <c r="C43" s="12"/>
      <c r="D43" s="12"/>
    </row>
    <row r="44" spans="1:4" ht="19.5" customHeight="1">
      <c r="A44" s="5" t="s">
        <v>47</v>
      </c>
      <c r="B44" s="15" t="s">
        <v>48</v>
      </c>
      <c r="C44" s="12"/>
      <c r="D44" s="12"/>
    </row>
    <row r="45" spans="1:4" ht="30">
      <c r="A45" s="5" t="s">
        <v>75</v>
      </c>
      <c r="B45" s="15" t="s">
        <v>67</v>
      </c>
      <c r="C45" s="12"/>
      <c r="D45" s="12"/>
    </row>
    <row r="46" spans="1:4" ht="30">
      <c r="A46" s="5" t="s">
        <v>49</v>
      </c>
      <c r="B46" s="15" t="s">
        <v>68</v>
      </c>
      <c r="C46" s="12"/>
      <c r="D46" s="12"/>
    </row>
    <row r="47" spans="1:4" ht="30">
      <c r="A47" s="16" t="s">
        <v>76</v>
      </c>
      <c r="B47" s="17" t="s">
        <v>69</v>
      </c>
      <c r="C47" s="12"/>
      <c r="D47" s="12"/>
    </row>
    <row r="48" spans="1:4" ht="45">
      <c r="A48" s="16" t="s">
        <v>77</v>
      </c>
      <c r="B48" s="17" t="s">
        <v>70</v>
      </c>
      <c r="C48" s="12"/>
      <c r="D48" s="12"/>
    </row>
  </sheetData>
  <sheetProtection selectLockedCells="1" selectUnlockedCells="1"/>
  <mergeCells count="9">
    <mergeCell ref="A4:D4"/>
    <mergeCell ref="A5:D5"/>
    <mergeCell ref="A1:D1"/>
    <mergeCell ref="A2:D2"/>
    <mergeCell ref="A3:D3"/>
    <mergeCell ref="A9:A10"/>
    <mergeCell ref="B9:B10"/>
    <mergeCell ref="A7:D7"/>
    <mergeCell ref="C9:D9"/>
  </mergeCells>
  <printOptions/>
  <pageMargins left="0.5905511811023623" right="0.3937007874015748" top="0.5905511811023623" bottom="0.3937007874015748" header="0" footer="0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2016-02-25T07:46:27Z</cp:lastPrinted>
  <dcterms:created xsi:type="dcterms:W3CDTF">2013-04-15T07:11:36Z</dcterms:created>
  <dcterms:modified xsi:type="dcterms:W3CDTF">2023-07-12T11:50:10Z</dcterms:modified>
  <cp:category/>
  <cp:version/>
  <cp:contentType/>
  <cp:contentStatus/>
</cp:coreProperties>
</file>