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C18" i="1" l="1"/>
  <c r="B18" i="1"/>
  <c r="D13" i="1"/>
  <c r="D14" i="1"/>
  <c r="D15" i="1"/>
  <c r="D16" i="1"/>
  <c r="D17" i="1"/>
  <c r="D12" i="1"/>
  <c r="D18" i="1" l="1"/>
  <c r="G12" i="1"/>
  <c r="F18" i="1"/>
  <c r="H18" i="1"/>
  <c r="I18" i="1"/>
  <c r="E18" i="1"/>
  <c r="J13" i="1" l="1"/>
  <c r="J12" i="1" l="1"/>
  <c r="J15" i="1"/>
  <c r="J14" i="1"/>
  <c r="J17" i="1"/>
  <c r="J16" i="1"/>
  <c r="G15" i="1"/>
  <c r="G14" i="1"/>
  <c r="G17" i="1"/>
  <c r="G16" i="1"/>
  <c r="G13" i="1"/>
  <c r="J18" i="1" l="1"/>
  <c r="G18" i="1"/>
</calcChain>
</file>

<file path=xl/sharedStrings.xml><?xml version="1.0" encoding="utf-8"?>
<sst xmlns="http://schemas.openxmlformats.org/spreadsheetml/2006/main" count="29" uniqueCount="23">
  <si>
    <t>Наименование сельского поселения</t>
  </si>
  <si>
    <t>тыс. рублей</t>
  </si>
  <si>
    <t>Станция  Клявлино</t>
  </si>
  <si>
    <t>Борискино-Игар</t>
  </si>
  <si>
    <t>Старое Семенкино</t>
  </si>
  <si>
    <t>Старый Маклауш</t>
  </si>
  <si>
    <t>Черный Ключ</t>
  </si>
  <si>
    <t>Назаровка</t>
  </si>
  <si>
    <t>ИТОГО</t>
  </si>
  <si>
    <t>к решению  Собрания представителей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</si>
  <si>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</si>
  <si>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</si>
  <si>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1 часть (пропорцио-нально числу жителей)</t>
  </si>
  <si>
    <t>2 часть (исходя из расчетной бюджетной обеспеченности</t>
  </si>
  <si>
    <t>Всего</t>
  </si>
  <si>
    <t>Объём дотации на 2026 год</t>
  </si>
  <si>
    <t>на 2025 год и плановый период 2026 и 2027 годов"</t>
  </si>
  <si>
    <t>Объём дотации на 2027 год</t>
  </si>
  <si>
    <t xml:space="preserve">Распределение дотации на выравнивание уровня бюджетной обеспеченности  сельских поселений муниципального района Клявлинский Самарской области на 2025 и плановый период 2026-2027 годов. </t>
  </si>
  <si>
    <t>Объём дотации на 2025 год</t>
  </si>
  <si>
    <t>"Приложение 11</t>
  </si>
  <si>
    <t>"</t>
  </si>
  <si>
    <t xml:space="preserve">                                                                                Приложение 6 к Решению Собрания представителей                                                                                                                                                                                                                      муниципального района Клявлинский Самарской области от 30.05.2025 г. № 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</si>
</sst>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distributed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distributed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workbookViewId="0">
      <selection activeCell="O10" sqref="O10"/>
    </sheetView>
  </sheetViews>
  <sheetFormatPr defaultRowHeight="15" x14ac:dyDescent="0.25"/>
  <cols>
    <col min="1" max="1" width="20" customWidth="1"/>
    <col min="2" max="2" width="15.140625" customWidth="1"/>
    <col min="3" max="3" width="17" customWidth="1"/>
    <col min="4" max="4" width="16.28515625" customWidth="1"/>
    <col min="5" max="5" width="13.42578125" customWidth="1"/>
    <col min="6" max="6" width="17.140625" customWidth="1"/>
    <col min="7" max="7" width="14.140625" customWidth="1"/>
    <col min="8" max="8" width="14.85546875" customWidth="1"/>
    <col min="9" max="9" width="17.140625" customWidth="1"/>
    <col min="10" max="10" width="14" customWidth="1"/>
    <col min="11" max="11" width="1.7109375" customWidth="1"/>
  </cols>
  <sheetData>
    <row r="1" spans="1:10" ht="27" customHeight="1" x14ac:dyDescent="0.25">
      <c r="A1" s="19" t="s">
        <v>22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.75" customHeight="1" x14ac:dyDescent="0.25">
      <c r="A2" s="20" t="s">
        <v>20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x14ac:dyDescent="0.25">
      <c r="A3" s="12" t="s">
        <v>9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25">
      <c r="A4" s="12" t="s">
        <v>10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x14ac:dyDescent="0.25">
      <c r="A5" s="12" t="s">
        <v>11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25">
      <c r="A6" s="12" t="s">
        <v>16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0" ht="36.75" customHeight="1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4"/>
      <c r="B9" s="4"/>
      <c r="C9" s="4"/>
      <c r="D9" s="4"/>
      <c r="E9" s="4"/>
      <c r="F9" s="5"/>
      <c r="G9" s="5"/>
      <c r="H9" s="5"/>
      <c r="J9" s="5" t="s">
        <v>1</v>
      </c>
    </row>
    <row r="10" spans="1:10" ht="47.25" customHeight="1" x14ac:dyDescent="0.25">
      <c r="A10" s="14" t="s">
        <v>0</v>
      </c>
      <c r="B10" s="16" t="s">
        <v>19</v>
      </c>
      <c r="C10" s="17"/>
      <c r="D10" s="18"/>
      <c r="E10" s="14" t="s">
        <v>15</v>
      </c>
      <c r="F10" s="14"/>
      <c r="G10" s="14"/>
      <c r="H10" s="14" t="s">
        <v>17</v>
      </c>
      <c r="I10" s="14"/>
      <c r="J10" s="14"/>
    </row>
    <row r="11" spans="1:10" ht="95.25" customHeight="1" x14ac:dyDescent="0.25">
      <c r="A11" s="14"/>
      <c r="B11" s="9" t="s">
        <v>12</v>
      </c>
      <c r="C11" s="9" t="s">
        <v>13</v>
      </c>
      <c r="D11" s="9" t="s">
        <v>14</v>
      </c>
      <c r="E11" s="9" t="s">
        <v>12</v>
      </c>
      <c r="F11" s="9" t="s">
        <v>13</v>
      </c>
      <c r="G11" s="9" t="s">
        <v>14</v>
      </c>
      <c r="H11" s="9" t="s">
        <v>12</v>
      </c>
      <c r="I11" s="9" t="s">
        <v>13</v>
      </c>
      <c r="J11" s="11" t="s">
        <v>14</v>
      </c>
    </row>
    <row r="12" spans="1:10" ht="15.75" x14ac:dyDescent="0.25">
      <c r="A12" s="6" t="s">
        <v>3</v>
      </c>
      <c r="B12" s="10">
        <v>42.835000000000001</v>
      </c>
      <c r="C12" s="10">
        <v>3887.2669999999998</v>
      </c>
      <c r="D12" s="10">
        <f>B12+C12</f>
        <v>3930.1019999999999</v>
      </c>
      <c r="E12" s="7">
        <v>34.58</v>
      </c>
      <c r="F12" s="7">
        <v>2348.5880000000002</v>
      </c>
      <c r="G12" s="7">
        <f>E12+F12</f>
        <v>2383.1680000000001</v>
      </c>
      <c r="H12" s="7">
        <v>34.58</v>
      </c>
      <c r="I12" s="7">
        <v>2348.5880000000002</v>
      </c>
      <c r="J12" s="8">
        <f>H12+I12</f>
        <v>2383.1680000000001</v>
      </c>
    </row>
    <row r="13" spans="1:10" ht="18.75" customHeight="1" x14ac:dyDescent="0.25">
      <c r="A13" s="6" t="s">
        <v>2</v>
      </c>
      <c r="B13" s="10">
        <v>218.297</v>
      </c>
      <c r="C13" s="10">
        <v>10086.951999999999</v>
      </c>
      <c r="D13" s="10">
        <f t="shared" ref="D13:D17" si="0">B13+C13</f>
        <v>10305.249</v>
      </c>
      <c r="E13" s="7">
        <v>176.23</v>
      </c>
      <c r="F13" s="7">
        <v>11969.058000000001</v>
      </c>
      <c r="G13" s="7">
        <f>E13+F13</f>
        <v>12145.288</v>
      </c>
      <c r="H13" s="7">
        <v>176.23</v>
      </c>
      <c r="I13" s="7">
        <v>11969.058000000001</v>
      </c>
      <c r="J13" s="8">
        <f>H13+I13</f>
        <v>12145.288</v>
      </c>
    </row>
    <row r="14" spans="1:10" ht="18.75" customHeight="1" x14ac:dyDescent="0.25">
      <c r="A14" s="6" t="s">
        <v>5</v>
      </c>
      <c r="B14" s="10">
        <v>25.265999999999998</v>
      </c>
      <c r="C14" s="10">
        <v>190</v>
      </c>
      <c r="D14" s="10">
        <f t="shared" si="0"/>
        <v>215.26599999999999</v>
      </c>
      <c r="E14" s="7">
        <v>20.396999999999998</v>
      </c>
      <c r="F14" s="7">
        <v>0</v>
      </c>
      <c r="G14" s="7">
        <f>E14+F14</f>
        <v>20.396999999999998</v>
      </c>
      <c r="H14" s="7">
        <v>20.396999999999998</v>
      </c>
      <c r="I14" s="7">
        <v>0</v>
      </c>
      <c r="J14" s="8">
        <f>H14+I14</f>
        <v>20.396999999999998</v>
      </c>
    </row>
    <row r="15" spans="1:10" ht="18.75" customHeight="1" x14ac:dyDescent="0.25">
      <c r="A15" s="6" t="s">
        <v>4</v>
      </c>
      <c r="B15" s="10">
        <v>18.998000000000001</v>
      </c>
      <c r="C15" s="10">
        <v>2580.2939999999999</v>
      </c>
      <c r="D15" s="10">
        <f t="shared" si="0"/>
        <v>2599.2919999999999</v>
      </c>
      <c r="E15" s="7">
        <v>15.337</v>
      </c>
      <c r="F15" s="7">
        <v>1041.6400000000001</v>
      </c>
      <c r="G15" s="7">
        <f t="shared" ref="G15:G17" si="1">E15+F15</f>
        <v>1056.9770000000001</v>
      </c>
      <c r="H15" s="7">
        <v>15.337</v>
      </c>
      <c r="I15" s="7">
        <v>1041.6400000000001</v>
      </c>
      <c r="J15" s="8">
        <f t="shared" ref="J15:J17" si="2">H15+I15</f>
        <v>1056.9770000000001</v>
      </c>
    </row>
    <row r="16" spans="1:10" ht="18.75" customHeight="1" x14ac:dyDescent="0.25">
      <c r="A16" s="6" t="s">
        <v>7</v>
      </c>
      <c r="B16" s="10">
        <v>21.94</v>
      </c>
      <c r="C16" s="10">
        <v>1963.94</v>
      </c>
      <c r="D16" s="10">
        <f t="shared" si="0"/>
        <v>1985.88</v>
      </c>
      <c r="E16" s="7">
        <v>17.712</v>
      </c>
      <c r="F16" s="7">
        <v>1202.9349999999999</v>
      </c>
      <c r="G16" s="7">
        <f>E16+F16</f>
        <v>1220.6469999999999</v>
      </c>
      <c r="H16" s="7">
        <v>17.712</v>
      </c>
      <c r="I16" s="7">
        <v>1202.9349999999999</v>
      </c>
      <c r="J16" s="8">
        <f>H16+I16</f>
        <v>1220.6469999999999</v>
      </c>
    </row>
    <row r="17" spans="1:11" ht="18.75" customHeight="1" x14ac:dyDescent="0.25">
      <c r="A17" s="6" t="s">
        <v>6</v>
      </c>
      <c r="B17" s="10">
        <v>56.664000000000001</v>
      </c>
      <c r="C17" s="10">
        <v>2175.547</v>
      </c>
      <c r="D17" s="10">
        <f t="shared" si="0"/>
        <v>2232.2110000000002</v>
      </c>
      <c r="E17" s="7">
        <v>45.744</v>
      </c>
      <c r="F17" s="7">
        <v>3106.8290000000002</v>
      </c>
      <c r="G17" s="7">
        <f t="shared" si="1"/>
        <v>3152.5730000000003</v>
      </c>
      <c r="H17" s="7">
        <v>45.744</v>
      </c>
      <c r="I17" s="7">
        <v>3106.8290000000002</v>
      </c>
      <c r="J17" s="8">
        <f t="shared" si="2"/>
        <v>3152.5730000000003</v>
      </c>
    </row>
    <row r="18" spans="1:11" ht="18.75" customHeight="1" x14ac:dyDescent="0.25">
      <c r="A18" s="6" t="s">
        <v>8</v>
      </c>
      <c r="B18" s="10">
        <f>B12+B13+B14+B15+B16+B17</f>
        <v>384</v>
      </c>
      <c r="C18" s="10">
        <f t="shared" ref="C18:D18" si="3">C12+C13+C14+C15+C16+C17</f>
        <v>20883.999999999996</v>
      </c>
      <c r="D18" s="10">
        <f t="shared" si="3"/>
        <v>21268</v>
      </c>
      <c r="E18" s="7">
        <f>E12+E13+E14+E15+E16+E17</f>
        <v>310</v>
      </c>
      <c r="F18" s="7">
        <f t="shared" ref="F18:J18" si="4">F12+F13+F14+F15+F16+F17</f>
        <v>19669.050000000003</v>
      </c>
      <c r="G18" s="7">
        <f t="shared" si="4"/>
        <v>19979.050000000003</v>
      </c>
      <c r="H18" s="7">
        <f t="shared" si="4"/>
        <v>310</v>
      </c>
      <c r="I18" s="7">
        <f t="shared" si="4"/>
        <v>19669.050000000003</v>
      </c>
      <c r="J18" s="7">
        <f t="shared" si="4"/>
        <v>19979.050000000003</v>
      </c>
      <c r="K18" t="s">
        <v>21</v>
      </c>
    </row>
    <row r="19" spans="1:11" ht="18.75" x14ac:dyDescent="0.25">
      <c r="A19" s="1"/>
      <c r="B19" s="3"/>
      <c r="C19" s="3"/>
      <c r="D19" s="3"/>
      <c r="E19" s="3"/>
      <c r="F19" s="2"/>
      <c r="G19" s="2"/>
      <c r="H19" s="2"/>
      <c r="I19" s="2"/>
    </row>
    <row r="20" spans="1:11" ht="18.75" x14ac:dyDescent="0.25">
      <c r="A20" s="1"/>
      <c r="B20" s="3"/>
      <c r="C20" s="3"/>
      <c r="D20" s="3"/>
      <c r="E20" s="3"/>
      <c r="F20" s="2"/>
      <c r="G20" s="2"/>
      <c r="H20" s="2"/>
      <c r="I20" s="2"/>
    </row>
  </sheetData>
  <mergeCells count="12">
    <mergeCell ref="A1:J1"/>
    <mergeCell ref="A2:J2"/>
    <mergeCell ref="A3:J3"/>
    <mergeCell ref="A4:J4"/>
    <mergeCell ref="A5:J5"/>
    <mergeCell ref="A6:J6"/>
    <mergeCell ref="A7:J7"/>
    <mergeCell ref="A10:A11"/>
    <mergeCell ref="E10:G10"/>
    <mergeCell ref="H10:J10"/>
    <mergeCell ref="A8:J8"/>
    <mergeCell ref="B10:D10"/>
  </mergeCells>
  <pageMargins left="0.39370078740157483" right="0.39370078740157483" top="0.59055118110236227" bottom="0.59055118110236227" header="0" footer="0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2025-06-02T04:34:22Z</dcterms:modified>
</cp:coreProperties>
</file>