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2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2" i="1" l="1"/>
  <c r="D13" i="1"/>
  <c r="D14" i="1"/>
  <c r="D15" i="1"/>
  <c r="D16" i="1"/>
  <c r="D17" i="1"/>
  <c r="C18" i="1" l="1"/>
  <c r="D18" i="1"/>
  <c r="B18" i="1" l="1"/>
  <c r="J12" i="1" l="1"/>
  <c r="I18" i="1" l="1"/>
  <c r="J13" i="1" l="1"/>
  <c r="J14" i="1"/>
  <c r="J15" i="1"/>
  <c r="J16" i="1"/>
  <c r="J17" i="1"/>
  <c r="H18" i="1"/>
  <c r="G13" i="1"/>
  <c r="G14" i="1"/>
  <c r="G15" i="1"/>
  <c r="G16" i="1"/>
  <c r="G17" i="1"/>
  <c r="G12" i="1"/>
  <c r="E18" i="1"/>
  <c r="J18" i="1" l="1"/>
  <c r="F18" i="1"/>
  <c r="G18" i="1" s="1"/>
</calcChain>
</file>

<file path=xl/sharedStrings.xml><?xml version="1.0" encoding="utf-8"?>
<sst xmlns="http://schemas.openxmlformats.org/spreadsheetml/2006/main" count="28" uniqueCount="22">
  <si>
    <t>Наименование сельского поселения</t>
  </si>
  <si>
    <t>тыс. рублей</t>
  </si>
  <si>
    <t>Станция  Клявлино</t>
  </si>
  <si>
    <t>Борискино-Игар</t>
  </si>
  <si>
    <t>Старое Семенкино</t>
  </si>
  <si>
    <t>Старый Маклауш</t>
  </si>
  <si>
    <t>Черный Ключ</t>
  </si>
  <si>
    <t>Назаровка</t>
  </si>
  <si>
    <t>ИТОГО</t>
  </si>
  <si>
    <t>к решению  Собрания представителей</t>
  </si>
  <si>
    <t>муниципального района Клявлинский Самарской области</t>
  </si>
  <si>
    <t>"О бюджете муниципального района Клявлинский Самарской области</t>
  </si>
  <si>
    <t>Приложение 11</t>
  </si>
  <si>
    <t>1 часть (пропорцио-нально числу жителей)</t>
  </si>
  <si>
    <t>Всего</t>
  </si>
  <si>
    <t>на 2024 год и плановый период 2025 и 2026 годов"</t>
  </si>
  <si>
    <t>Объём дотации</t>
  </si>
  <si>
    <t xml:space="preserve"> 2024 год</t>
  </si>
  <si>
    <t xml:space="preserve"> 2025 год</t>
  </si>
  <si>
    <t>2026 год</t>
  </si>
  <si>
    <t>2 часть (исходя из расчетной бюджетной обеспечен-ности</t>
  </si>
  <si>
    <t>Распределение дотации на выравнивание уровня бюджетной обеспеченности  сельских поселений муниципального района Клявлинский Самарской области  на 2024 год и плановый период 2025-2026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</si>
</sst>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distributed" wrapText="1"/>
    </xf>
    <xf numFmtId="0" fontId="4" fillId="0" borderId="1" xfId="0" applyFont="1" applyBorder="1" applyAlignment="1">
      <alignment horizontal="center" vertical="distributed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/>
    </xf>
    <xf numFmtId="164" fontId="0" fillId="0" borderId="1" xfId="0" applyNumberFormat="1" applyFont="1" applyBorder="1"/>
    <xf numFmtId="164" fontId="4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distributed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R15" sqref="R15"/>
    </sheetView>
  </sheetViews>
  <sheetFormatPr defaultRowHeight="15" x14ac:dyDescent="0.25"/>
  <cols>
    <col min="1" max="1" width="23.28515625" customWidth="1"/>
    <col min="2" max="2" width="15" customWidth="1"/>
    <col min="3" max="3" width="13.140625" customWidth="1"/>
    <col min="4" max="4" width="15.5703125" customWidth="1"/>
    <col min="5" max="5" width="14.140625" customWidth="1"/>
    <col min="6" max="6" width="13.85546875" customWidth="1"/>
    <col min="7" max="7" width="16.7109375" customWidth="1"/>
    <col min="8" max="8" width="14.28515625" customWidth="1"/>
    <col min="9" max="9" width="14.5703125" customWidth="1"/>
    <col min="10" max="10" width="15.42578125" customWidth="1"/>
  </cols>
  <sheetData>
    <row r="1" spans="1:10" ht="18.75" customHeight="1" x14ac:dyDescent="0.25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19" t="s">
        <v>9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25">
      <c r="A3" s="19" t="s">
        <v>10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x14ac:dyDescent="0.25">
      <c r="A4" s="19" t="s">
        <v>11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19" t="s">
        <v>15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s="4" customFormat="1" ht="36.75" customHeight="1" x14ac:dyDescent="0.25">
      <c r="A7" s="22" t="s">
        <v>21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s="4" customFormat="1" x14ac:dyDescent="0.25">
      <c r="A8" s="5"/>
      <c r="B8" s="5"/>
      <c r="C8" s="5"/>
      <c r="D8" s="5"/>
      <c r="E8" s="5"/>
      <c r="F8" s="6"/>
      <c r="G8" s="6"/>
      <c r="H8" s="6"/>
      <c r="J8" s="6" t="s">
        <v>1</v>
      </c>
    </row>
    <row r="9" spans="1:10" s="4" customFormat="1" x14ac:dyDescent="0.25">
      <c r="A9" s="21" t="s">
        <v>0</v>
      </c>
      <c r="B9" s="23" t="s">
        <v>16</v>
      </c>
      <c r="C9" s="23"/>
      <c r="D9" s="23"/>
      <c r="E9" s="23"/>
      <c r="F9" s="23"/>
      <c r="G9" s="23"/>
      <c r="H9" s="23"/>
      <c r="I9" s="23"/>
      <c r="J9" s="23"/>
    </row>
    <row r="10" spans="1:10" s="4" customFormat="1" ht="47.25" customHeight="1" x14ac:dyDescent="0.25">
      <c r="A10" s="21"/>
      <c r="B10" s="21" t="s">
        <v>17</v>
      </c>
      <c r="C10" s="21"/>
      <c r="D10" s="21"/>
      <c r="E10" s="21" t="s">
        <v>18</v>
      </c>
      <c r="F10" s="21"/>
      <c r="G10" s="21"/>
      <c r="H10" s="21" t="s">
        <v>19</v>
      </c>
      <c r="I10" s="21"/>
      <c r="J10" s="21"/>
    </row>
    <row r="11" spans="1:10" s="4" customFormat="1" ht="106.5" customHeight="1" x14ac:dyDescent="0.25">
      <c r="A11" s="21"/>
      <c r="B11" s="7" t="s">
        <v>13</v>
      </c>
      <c r="C11" s="7" t="s">
        <v>20</v>
      </c>
      <c r="D11" s="7" t="s">
        <v>14</v>
      </c>
      <c r="E11" s="8" t="s">
        <v>13</v>
      </c>
      <c r="F11" s="8" t="s">
        <v>20</v>
      </c>
      <c r="G11" s="8" t="s">
        <v>14</v>
      </c>
      <c r="H11" s="8" t="s">
        <v>13</v>
      </c>
      <c r="I11" s="8" t="s">
        <v>20</v>
      </c>
      <c r="J11" s="9" t="s">
        <v>14</v>
      </c>
    </row>
    <row r="12" spans="1:10" s="4" customFormat="1" ht="18.75" customHeight="1" x14ac:dyDescent="0.25">
      <c r="A12" s="10" t="s">
        <v>2</v>
      </c>
      <c r="B12" s="11">
        <v>221.71199999999999</v>
      </c>
      <c r="C12" s="16">
        <v>12530.933999999999</v>
      </c>
      <c r="D12" s="17">
        <f>B12+C12</f>
        <v>12752.645999999999</v>
      </c>
      <c r="E12" s="17">
        <v>178.50700000000001</v>
      </c>
      <c r="F12" s="11">
        <v>11181.700999999999</v>
      </c>
      <c r="G12" s="17">
        <f>E12+F12</f>
        <v>11360.207999999999</v>
      </c>
      <c r="H12" s="17">
        <v>178.50700000000001</v>
      </c>
      <c r="I12" s="11">
        <v>11181.700999999999</v>
      </c>
      <c r="J12" s="24">
        <f>H12+I12</f>
        <v>11360.207999999999</v>
      </c>
    </row>
    <row r="13" spans="1:10" s="4" customFormat="1" ht="18.75" customHeight="1" x14ac:dyDescent="0.25">
      <c r="A13" s="10" t="s">
        <v>3</v>
      </c>
      <c r="B13" s="11">
        <v>43.485999999999997</v>
      </c>
      <c r="C13" s="16">
        <v>4975.683</v>
      </c>
      <c r="D13" s="17">
        <f t="shared" ref="D13:D17" si="0">B13+C13</f>
        <v>5019.1689999999999</v>
      </c>
      <c r="E13" s="17">
        <v>35.012</v>
      </c>
      <c r="F13" s="11">
        <v>2193.1419999999998</v>
      </c>
      <c r="G13" s="17">
        <f t="shared" ref="G13:G18" si="1">E13+F13</f>
        <v>2228.154</v>
      </c>
      <c r="H13" s="17">
        <v>35.012</v>
      </c>
      <c r="I13" s="11">
        <v>2193.1419999999998</v>
      </c>
      <c r="J13" s="24">
        <f t="shared" ref="J13:J18" si="2">H13+I13</f>
        <v>2228.154</v>
      </c>
    </row>
    <row r="14" spans="1:10" s="4" customFormat="1" ht="18.75" customHeight="1" x14ac:dyDescent="0.25">
      <c r="A14" s="10" t="s">
        <v>4</v>
      </c>
      <c r="B14" s="11">
        <v>19.602</v>
      </c>
      <c r="C14" s="16">
        <v>1336.5150000000001</v>
      </c>
      <c r="D14" s="17">
        <f t="shared" si="0"/>
        <v>1356.1170000000002</v>
      </c>
      <c r="E14" s="17">
        <v>15.782</v>
      </c>
      <c r="F14" s="11">
        <v>988.57500000000005</v>
      </c>
      <c r="G14" s="17">
        <f t="shared" si="1"/>
        <v>1004.3570000000001</v>
      </c>
      <c r="H14" s="17">
        <v>15.782</v>
      </c>
      <c r="I14" s="11">
        <v>988.57500000000005</v>
      </c>
      <c r="J14" s="24">
        <f t="shared" si="2"/>
        <v>1004.3570000000001</v>
      </c>
    </row>
    <row r="15" spans="1:10" s="4" customFormat="1" ht="18.75" customHeight="1" x14ac:dyDescent="0.25">
      <c r="A15" s="10" t="s">
        <v>5</v>
      </c>
      <c r="B15" s="11">
        <v>25.640999999999998</v>
      </c>
      <c r="C15" s="16">
        <v>19.437999999999999</v>
      </c>
      <c r="D15" s="17">
        <f t="shared" si="0"/>
        <v>45.078999999999994</v>
      </c>
      <c r="E15" s="17">
        <v>20.643999999999998</v>
      </c>
      <c r="F15" s="11">
        <v>1293.1790000000001</v>
      </c>
      <c r="G15" s="17">
        <f t="shared" si="1"/>
        <v>1313.8230000000001</v>
      </c>
      <c r="H15" s="17">
        <v>20.643999999999998</v>
      </c>
      <c r="I15" s="11">
        <v>1293.1790000000001</v>
      </c>
      <c r="J15" s="24">
        <f t="shared" si="2"/>
        <v>1313.8230000000001</v>
      </c>
    </row>
    <row r="16" spans="1:10" s="4" customFormat="1" ht="18.75" customHeight="1" x14ac:dyDescent="0.25">
      <c r="A16" s="10" t="s">
        <v>6</v>
      </c>
      <c r="B16" s="11">
        <v>57.075000000000003</v>
      </c>
      <c r="C16" s="16">
        <v>4447.2790000000005</v>
      </c>
      <c r="D16" s="17">
        <f t="shared" si="0"/>
        <v>4504.3540000000003</v>
      </c>
      <c r="E16" s="11">
        <v>45.953000000000003</v>
      </c>
      <c r="F16" s="11">
        <v>2878.4989999999998</v>
      </c>
      <c r="G16" s="17">
        <f t="shared" si="1"/>
        <v>2924.4519999999998</v>
      </c>
      <c r="H16" s="11">
        <v>45.953000000000003</v>
      </c>
      <c r="I16" s="11">
        <v>2878.4989999999998</v>
      </c>
      <c r="J16" s="24">
        <f t="shared" si="2"/>
        <v>2924.4519999999998</v>
      </c>
    </row>
    <row r="17" spans="1:10" s="4" customFormat="1" ht="18.75" customHeight="1" x14ac:dyDescent="0.25">
      <c r="A17" s="10" t="s">
        <v>7</v>
      </c>
      <c r="B17" s="11">
        <v>22.484000000000002</v>
      </c>
      <c r="C17" s="16">
        <v>1215.1510000000001</v>
      </c>
      <c r="D17" s="17">
        <f t="shared" si="0"/>
        <v>1237.635</v>
      </c>
      <c r="E17" s="11">
        <v>18.102</v>
      </c>
      <c r="F17" s="11">
        <v>1133.954</v>
      </c>
      <c r="G17" s="17">
        <f t="shared" si="1"/>
        <v>1152.056</v>
      </c>
      <c r="H17" s="11">
        <v>18.102</v>
      </c>
      <c r="I17" s="11">
        <v>1133.954</v>
      </c>
      <c r="J17" s="24">
        <f t="shared" si="2"/>
        <v>1152.056</v>
      </c>
    </row>
    <row r="18" spans="1:10" s="4" customFormat="1" ht="18.75" customHeight="1" x14ac:dyDescent="0.25">
      <c r="A18" s="12" t="s">
        <v>8</v>
      </c>
      <c r="B18" s="13">
        <f>B12+B13+B14+B15+B16+B17</f>
        <v>389.99999999999994</v>
      </c>
      <c r="C18" s="13">
        <f t="shared" ref="C18:D18" si="3">C12+C13+C14+C15+C16+C17</f>
        <v>24524.999999999996</v>
      </c>
      <c r="D18" s="13">
        <f t="shared" si="3"/>
        <v>24915</v>
      </c>
      <c r="E18" s="13">
        <f>E12+E13+E14+E15+E16+E17</f>
        <v>314</v>
      </c>
      <c r="F18" s="13">
        <f>F12+F13+F14+F15+F16+F17</f>
        <v>19669.05</v>
      </c>
      <c r="G18" s="14">
        <f t="shared" si="1"/>
        <v>19983.05</v>
      </c>
      <c r="H18" s="14">
        <f>H12+H13+H14+H15+H16+H17</f>
        <v>314</v>
      </c>
      <c r="I18" s="14">
        <f>I12+I13+I14+I15+I16+I17</f>
        <v>19669.05</v>
      </c>
      <c r="J18" s="15">
        <f t="shared" si="2"/>
        <v>19983.05</v>
      </c>
    </row>
    <row r="19" spans="1:10" ht="18.75" x14ac:dyDescent="0.25">
      <c r="A19" s="1"/>
      <c r="B19" s="3"/>
      <c r="C19" s="3"/>
      <c r="D19" s="3"/>
      <c r="E19" s="3"/>
      <c r="F19" s="2"/>
      <c r="G19" s="2"/>
      <c r="H19" s="2"/>
      <c r="I19" s="2"/>
    </row>
    <row r="20" spans="1:10" ht="18.75" x14ac:dyDescent="0.25">
      <c r="A20" s="1"/>
      <c r="B20" s="3"/>
      <c r="C20" s="3"/>
      <c r="D20" s="3"/>
      <c r="E20" s="3"/>
      <c r="F20" s="2"/>
      <c r="G20" s="2"/>
      <c r="H20" s="2"/>
      <c r="I20" s="2"/>
    </row>
  </sheetData>
  <mergeCells count="12">
    <mergeCell ref="A6:J6"/>
    <mergeCell ref="E10:G10"/>
    <mergeCell ref="H10:J10"/>
    <mergeCell ref="A7:J7"/>
    <mergeCell ref="B10:D10"/>
    <mergeCell ref="A9:A11"/>
    <mergeCell ref="B9:J9"/>
    <mergeCell ref="A1:J1"/>
    <mergeCell ref="A2:J2"/>
    <mergeCell ref="A3:J3"/>
    <mergeCell ref="A4:J4"/>
    <mergeCell ref="A5:J5"/>
  </mergeCells>
  <pageMargins left="0.39370078740157483" right="0.39370078740157483" top="0.59055118110236227" bottom="0.59055118110236227" header="0" footer="0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2023-12-25T05:27:49Z</dcterms:modified>
</cp:coreProperties>
</file>